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P:\General\04_PROGRAMMES_SPECIAUX\420_Apprenti-e-s\420-03_OrFo\01_Ressources pédagogiques\01-Supports de cours\2023\CI2\Jour 6\2_Exercices\"/>
    </mc:Choice>
  </mc:AlternateContent>
  <xr:revisionPtr revIDLastSave="0" documentId="13_ncr:1_{7C509806-4488-40F1-B247-02E3D27AC2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èle_Budget" sheetId="2" r:id="rId1"/>
  </sheets>
  <definedNames>
    <definedName name="_xlnm.Print_Area" localSheetId="0">Modèle_Budget!$A$1:$G$50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B16" i="2"/>
  <c r="B46" i="2"/>
  <c r="C50" i="2" l="1"/>
  <c r="C49" i="2"/>
  <c r="C48" i="2"/>
  <c r="B47" i="2"/>
  <c r="B51" i="2"/>
  <c r="C40" i="2"/>
  <c r="C42" i="2" s="1"/>
  <c r="B39" i="2"/>
  <c r="B38" i="2"/>
  <c r="B37" i="2"/>
  <c r="B36" i="2"/>
  <c r="B29" i="2"/>
  <c r="C28" i="2"/>
  <c r="C29" i="2" s="1"/>
  <c r="B26" i="2"/>
  <c r="B31" i="2" s="1"/>
  <c r="C25" i="2"/>
  <c r="C24" i="2"/>
  <c r="C23" i="2"/>
  <c r="C22" i="2"/>
  <c r="C21" i="2"/>
  <c r="C14" i="2"/>
  <c r="F12" i="2"/>
  <c r="C11" i="2"/>
  <c r="G10" i="2"/>
  <c r="C9" i="2"/>
  <c r="G9" i="2"/>
  <c r="G8" i="2"/>
  <c r="G7" i="2"/>
  <c r="C6" i="2"/>
  <c r="G6" i="2"/>
  <c r="C51" i="2" l="1"/>
  <c r="B40" i="2"/>
  <c r="B42" i="2" s="1"/>
  <c r="B53" i="2" s="1"/>
  <c r="B57" i="2" s="1"/>
  <c r="C26" i="2"/>
  <c r="C31" i="2" s="1"/>
  <c r="G12" i="2"/>
  <c r="C53" i="2" l="1"/>
  <c r="C57" i="2" s="1"/>
</calcChain>
</file>

<file path=xl/sharedStrings.xml><?xml version="1.0" encoding="utf-8"?>
<sst xmlns="http://schemas.openxmlformats.org/spreadsheetml/2006/main" count="56" uniqueCount="42">
  <si>
    <t>REVENUS</t>
  </si>
  <si>
    <t>CHARGES FIXES</t>
  </si>
  <si>
    <t>Mensuel</t>
  </si>
  <si>
    <t>Annuel</t>
  </si>
  <si>
    <t>Salaires</t>
  </si>
  <si>
    <t>Loyer</t>
  </si>
  <si>
    <t>Allocations fam.</t>
  </si>
  <si>
    <t>Aide parents</t>
  </si>
  <si>
    <t>Santé</t>
  </si>
  <si>
    <t>Patron (ass. mal.)</t>
  </si>
  <si>
    <t>Assurance maladie (LAMal)</t>
  </si>
  <si>
    <t>Patron (repas)</t>
  </si>
  <si>
    <t>Frais de cours</t>
  </si>
  <si>
    <t>TOTAL</t>
  </si>
  <si>
    <t>Ménage</t>
  </si>
  <si>
    <t>Téléphone portable</t>
  </si>
  <si>
    <t>CHARGES VARIABLES</t>
  </si>
  <si>
    <t>Dépenses personnelles</t>
  </si>
  <si>
    <t xml:space="preserve">Repas à l'extérieur </t>
  </si>
  <si>
    <t>Essence</t>
  </si>
  <si>
    <t>Vêtements, chaussures</t>
  </si>
  <si>
    <t>Coiffeur, parfum</t>
  </si>
  <si>
    <t>Cigarettes</t>
  </si>
  <si>
    <t>Loisirs</t>
  </si>
  <si>
    <t>Sorties</t>
  </si>
  <si>
    <t>Transports</t>
  </si>
  <si>
    <t>Abonnement train</t>
  </si>
  <si>
    <t>Assurance scooter</t>
  </si>
  <si>
    <t>Plaques scooter</t>
  </si>
  <si>
    <t>Entretien scooter</t>
  </si>
  <si>
    <t>PROVISIONS</t>
  </si>
  <si>
    <t>LAMal : Franchise et quote-part</t>
  </si>
  <si>
    <t>Voyage</t>
  </si>
  <si>
    <t>Dentiste/opticien</t>
  </si>
  <si>
    <t>Cadeaux</t>
  </si>
  <si>
    <t>Imprévus</t>
  </si>
  <si>
    <t>TOTAL DES DEPENSES</t>
  </si>
  <si>
    <t>EPARGNE</t>
  </si>
  <si>
    <t>Disponible pour épargne</t>
  </si>
  <si>
    <t>CHARGES (payée en 1x)</t>
  </si>
  <si>
    <t>Budget personnalisé</t>
  </si>
  <si>
    <t>Et les impôts ? 
50.- en cas de non renvoi à l'ACI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</si>
</sst>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CHF&quot;\ * #,##0.00_ ;_ &quot;CHF&quot;\ * \-#,##0.00_ ;_ &quot;CHF&quot;\ * &quot;-&quot;??_ ;_ @_ "/>
    <numFmt numFmtId="165" formatCode="_(&quot;$&quot;* #,##0.00_);_(&quot;$&quot;* \(#,##0.00\);_(&quot;$&quot;* &quot;-&quot;??_);_(@_)"/>
    <numFmt numFmtId="166" formatCode="_([$€-2]\ * #,##0.00_);_([$€-2]\ * \(#,##0.00\);_([$€-2]\ * &quot;-&quot;??_);_(@_)"/>
    <numFmt numFmtId="167" formatCode="_ &quot;CHF&quot;\ * #,##0_ ;_ &quot;CHF&quot;\ * \-#,##0_ ;_ &quot;CHF&quot;\ * &quot;-&quot;??_ ;_ @_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i/>
      <sz val="2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167" fontId="0" fillId="3" borderId="1" xfId="1" applyNumberFormat="1" applyFont="1" applyFill="1" applyBorder="1" applyProtection="1">
      <protection locked="0"/>
    </xf>
    <xf numFmtId="167" fontId="0" fillId="12" borderId="1" xfId="1" applyNumberFormat="1" applyFont="1" applyFill="1" applyBorder="1" applyProtection="1">
      <protection locked="0"/>
    </xf>
    <xf numFmtId="0" fontId="0" fillId="0" borderId="0" xfId="0" applyProtection="1"/>
    <xf numFmtId="164" fontId="0" fillId="3" borderId="0" xfId="0" applyNumberFormat="1" applyFill="1" applyProtection="1"/>
    <xf numFmtId="164" fontId="2" fillId="11" borderId="0" xfId="0" applyNumberFormat="1" applyFont="1" applyFill="1" applyAlignment="1" applyProtection="1">
      <alignment horizontal="left" vertical="center"/>
    </xf>
    <xf numFmtId="164" fontId="2" fillId="11" borderId="0" xfId="0" applyNumberFormat="1" applyFont="1" applyFill="1" applyAlignment="1" applyProtection="1">
      <alignment horizontal="left" vertical="top"/>
    </xf>
    <xf numFmtId="164" fontId="2" fillId="4" borderId="0" xfId="0" applyNumberFormat="1" applyFont="1" applyFill="1" applyAlignment="1" applyProtection="1">
      <alignment horizontal="left" vertical="center"/>
    </xf>
    <xf numFmtId="164" fontId="2" fillId="4" borderId="0" xfId="0" applyNumberFormat="1" applyFont="1" applyFill="1" applyAlignment="1" applyProtection="1">
      <alignment horizontal="left" vertical="top"/>
    </xf>
    <xf numFmtId="164" fontId="4" fillId="7" borderId="0" xfId="0" applyNumberFormat="1" applyFont="1" applyFill="1" applyProtection="1"/>
    <xf numFmtId="164" fontId="4" fillId="7" borderId="0" xfId="0" applyNumberFormat="1" applyFont="1" applyFill="1" applyAlignment="1" applyProtection="1">
      <alignment horizontal="center"/>
    </xf>
    <xf numFmtId="164" fontId="0" fillId="2" borderId="0" xfId="0" applyNumberFormat="1" applyFill="1" applyProtection="1"/>
    <xf numFmtId="164" fontId="4" fillId="2" borderId="0" xfId="0" applyNumberFormat="1" applyFont="1" applyFill="1" applyAlignment="1" applyProtection="1">
      <alignment horizontal="center" vertical="center"/>
    </xf>
    <xf numFmtId="164" fontId="4" fillId="2" borderId="0" xfId="0" applyNumberFormat="1" applyFont="1" applyFill="1" applyAlignment="1" applyProtection="1">
      <alignment horizontal="center" vertical="center" wrapText="1"/>
    </xf>
    <xf numFmtId="167" fontId="0" fillId="3" borderId="1" xfId="1" applyNumberFormat="1" applyFont="1" applyFill="1" applyBorder="1" applyProtection="1"/>
    <xf numFmtId="164" fontId="0" fillId="3" borderId="1" xfId="1" applyNumberFormat="1" applyFont="1" applyFill="1" applyBorder="1" applyProtection="1"/>
    <xf numFmtId="167" fontId="0" fillId="7" borderId="0" xfId="0" applyNumberFormat="1" applyFill="1" applyProtection="1"/>
    <xf numFmtId="164" fontId="0" fillId="7" borderId="0" xfId="0" applyNumberFormat="1" applyFill="1" applyProtection="1"/>
    <xf numFmtId="164" fontId="3" fillId="5" borderId="0" xfId="0" applyNumberFormat="1" applyFont="1" applyFill="1" applyAlignment="1" applyProtection="1">
      <alignment horizontal="left" vertical="center"/>
    </xf>
    <xf numFmtId="164" fontId="3" fillId="5" borderId="0" xfId="1" applyNumberFormat="1" applyFont="1" applyFill="1" applyAlignment="1" applyProtection="1">
      <alignment horizontal="left" vertical="center"/>
    </xf>
    <xf numFmtId="164" fontId="3" fillId="9" borderId="0" xfId="0" applyNumberFormat="1" applyFont="1" applyFill="1" applyAlignment="1" applyProtection="1">
      <alignment horizontal="left" vertical="center"/>
    </xf>
    <xf numFmtId="167" fontId="3" fillId="9" borderId="0" xfId="1" applyNumberFormat="1" applyFont="1" applyFill="1" applyAlignment="1" applyProtection="1">
      <alignment horizontal="left" vertical="center"/>
    </xf>
    <xf numFmtId="167" fontId="0" fillId="0" borderId="0" xfId="0" applyNumberFormat="1" applyProtection="1"/>
    <xf numFmtId="164" fontId="2" fillId="10" borderId="0" xfId="0" applyNumberFormat="1" applyFont="1" applyFill="1" applyAlignment="1" applyProtection="1">
      <alignment horizontal="left" vertical="center"/>
    </xf>
    <xf numFmtId="167" fontId="2" fillId="10" borderId="0" xfId="0" applyNumberFormat="1" applyFont="1" applyFill="1" applyAlignment="1" applyProtection="1">
      <alignment horizontal="left" vertical="center"/>
    </xf>
    <xf numFmtId="0" fontId="7" fillId="0" borderId="0" xfId="0" applyFont="1" applyProtection="1"/>
    <xf numFmtId="167" fontId="4" fillId="8" borderId="0" xfId="0" applyNumberFormat="1" applyFont="1" applyFill="1" applyProtection="1"/>
    <xf numFmtId="0" fontId="8" fillId="11" borderId="0" xfId="0" applyFont="1" applyFill="1" applyAlignment="1" applyProtection="1">
      <alignment vertical="center"/>
    </xf>
    <xf numFmtId="164" fontId="2" fillId="6" borderId="0" xfId="0" applyNumberFormat="1" applyFont="1" applyFill="1" applyAlignment="1" applyProtection="1">
      <alignment horizontal="left" vertical="center"/>
    </xf>
    <xf numFmtId="167" fontId="2" fillId="6" borderId="0" xfId="0" applyNumberFormat="1" applyFont="1" applyFill="1" applyAlignment="1" applyProtection="1">
      <alignment horizontal="left" vertical="center"/>
    </xf>
    <xf numFmtId="164" fontId="3" fillId="9" borderId="0" xfId="0" applyNumberFormat="1" applyFont="1" applyFill="1" applyProtection="1"/>
    <xf numFmtId="167" fontId="3" fillId="9" borderId="0" xfId="1" applyNumberFormat="1" applyFont="1" applyFill="1" applyProtection="1"/>
    <xf numFmtId="167" fontId="3" fillId="9" borderId="0" xfId="0" applyNumberFormat="1" applyFont="1" applyFill="1" applyProtection="1"/>
    <xf numFmtId="166" fontId="0" fillId="0" borderId="0" xfId="0" applyNumberFormat="1" applyProtection="1"/>
    <xf numFmtId="0" fontId="5" fillId="2" borderId="0" xfId="0" applyFont="1" applyFill="1" applyAlignment="1" applyProtection="1">
      <alignment horizontal="center" vertical="center"/>
    </xf>
    <xf numFmtId="164" fontId="6" fillId="2" borderId="0" xfId="0" applyNumberFormat="1" applyFont="1" applyFill="1" applyAlignment="1" applyProtection="1">
      <alignment horizontal="right" vertical="center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0" fontId="4" fillId="13" borderId="0" xfId="0" applyFont="1" applyFill="1" applyAlignment="1" applyProtection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Revenus et dépenses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465588214782543"/>
          <c:y val="0.17863420195338645"/>
          <c:w val="0.54695936397705203"/>
          <c:h val="0.71396609592028937"/>
        </c:manualLayout>
      </c:layout>
      <c:barChart>
        <c:barDir val="col"/>
        <c:grouping val="clustered"/>
        <c:varyColors val="0"/>
        <c:ser>
          <c:idx val="0"/>
          <c:order val="0"/>
          <c:tx>
            <c:v>Revenus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_(&quot;CHF&quot;* #,##0_);_(&quot;CHF&quot;* \(#,##0\);_(&quot;CHF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Modèle_Budget!$F$12</c:f>
              <c:numCache>
                <c:formatCode>_ "CHF"\ * #,##0.00_ ;_ "CHF"\ * \-#,##0.00_ ;_ "CHF"\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B-47F0-BBA5-A39C75B67A5F}"/>
            </c:ext>
          </c:extLst>
        </c:ser>
        <c:ser>
          <c:idx val="1"/>
          <c:order val="1"/>
          <c:tx>
            <c:v>Dépenses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Modèle_Budget!$B$53</c:f>
              <c:numCache>
                <c:formatCode>_ "CHF"\ * #,##0_ ;_ "CHF"\ * \-#,##0_ ;_ "CHF"\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B-47F0-BBA5-A39C75B67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861632"/>
        <c:axId val="143863168"/>
      </c:barChart>
      <c:catAx>
        <c:axId val="143861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3863168"/>
        <c:crosses val="autoZero"/>
        <c:auto val="1"/>
        <c:lblAlgn val="ctr"/>
        <c:lblOffset val="100"/>
        <c:noMultiLvlLbl val="0"/>
      </c:catAx>
      <c:valAx>
        <c:axId val="14386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CHF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8616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886508730943852"/>
          <c:y val="0.42730630538362357"/>
          <c:w val="0.15262483779171168"/>
          <c:h val="0.12873223252339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12</xdr:row>
      <xdr:rowOff>172766</xdr:rowOff>
    </xdr:from>
    <xdr:to>
      <xdr:col>6</xdr:col>
      <xdr:colOff>1443317</xdr:colOff>
      <xdr:row>26</xdr:row>
      <xdr:rowOff>161365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topLeftCell="A13" zoomScale="85" zoomScaleNormal="85" workbookViewId="0">
      <selection activeCell="E30" sqref="E30"/>
    </sheetView>
  </sheetViews>
  <sheetFormatPr baseColWidth="10" defaultColWidth="11" defaultRowHeight="15.5" x14ac:dyDescent="0.35"/>
  <cols>
    <col min="1" max="1" width="28.58203125" style="3" bestFit="1" customWidth="1"/>
    <col min="2" max="3" width="20.58203125" style="33" customWidth="1"/>
    <col min="4" max="4" width="3.1640625" style="3" customWidth="1"/>
    <col min="5" max="5" width="30.4140625" style="3" customWidth="1"/>
    <col min="6" max="7" width="20.58203125" style="3" customWidth="1"/>
    <col min="8" max="16384" width="11" style="3"/>
  </cols>
  <sheetData>
    <row r="1" spans="1:7" ht="30" customHeight="1" x14ac:dyDescent="0.35">
      <c r="A1" s="34" t="s">
        <v>40</v>
      </c>
      <c r="B1" s="34"/>
      <c r="C1" s="34"/>
      <c r="D1" s="34"/>
      <c r="E1" s="34"/>
      <c r="F1" s="34"/>
      <c r="G1" s="34"/>
    </row>
    <row r="2" spans="1:7" ht="28.5" x14ac:dyDescent="0.35">
      <c r="A2" s="35"/>
      <c r="B2" s="35"/>
      <c r="C2" s="35"/>
      <c r="D2" s="35"/>
      <c r="E2" s="36"/>
      <c r="F2" s="36"/>
      <c r="G2" s="36"/>
    </row>
    <row r="3" spans="1:7" x14ac:dyDescent="0.35">
      <c r="A3" s="4"/>
      <c r="B3" s="4"/>
      <c r="C3" s="4"/>
    </row>
    <row r="4" spans="1:7" ht="16.5" customHeight="1" x14ac:dyDescent="0.35">
      <c r="A4" s="5" t="s">
        <v>1</v>
      </c>
      <c r="B4" s="6"/>
      <c r="C4" s="6"/>
      <c r="E4" s="7" t="s">
        <v>0</v>
      </c>
      <c r="F4" s="8"/>
      <c r="G4" s="8"/>
    </row>
    <row r="5" spans="1:7" ht="16.5" customHeight="1" x14ac:dyDescent="0.35">
      <c r="A5" s="9"/>
      <c r="B5" s="10" t="s">
        <v>2</v>
      </c>
      <c r="C5" s="10" t="s">
        <v>3</v>
      </c>
      <c r="E5" s="11"/>
      <c r="F5" s="12" t="s">
        <v>2</v>
      </c>
      <c r="G5" s="13" t="s">
        <v>3</v>
      </c>
    </row>
    <row r="6" spans="1:7" ht="16.5" customHeight="1" x14ac:dyDescent="0.35">
      <c r="A6" s="9" t="s">
        <v>5</v>
      </c>
      <c r="B6" s="2"/>
      <c r="C6" s="14">
        <f>B6*12</f>
        <v>0</v>
      </c>
      <c r="E6" s="11" t="s">
        <v>4</v>
      </c>
      <c r="F6" s="2"/>
      <c r="G6" s="15">
        <f>F6*13</f>
        <v>0</v>
      </c>
    </row>
    <row r="7" spans="1:7" ht="16.5" customHeight="1" x14ac:dyDescent="0.35">
      <c r="A7" s="9"/>
      <c r="B7" s="10"/>
      <c r="C7" s="10"/>
      <c r="E7" s="11" t="s">
        <v>6</v>
      </c>
      <c r="F7" s="2"/>
      <c r="G7" s="15">
        <f t="shared" ref="G7:G10" si="0">F7*12</f>
        <v>0</v>
      </c>
    </row>
    <row r="8" spans="1:7" ht="16.5" customHeight="1" x14ac:dyDescent="0.35">
      <c r="A8" s="9" t="s">
        <v>8</v>
      </c>
      <c r="B8" s="16"/>
      <c r="C8" s="16"/>
      <c r="E8" s="11" t="s">
        <v>7</v>
      </c>
      <c r="F8" s="2"/>
      <c r="G8" s="15">
        <f t="shared" si="0"/>
        <v>0</v>
      </c>
    </row>
    <row r="9" spans="1:7" ht="16.5" customHeight="1" x14ac:dyDescent="0.35">
      <c r="A9" s="17" t="s">
        <v>10</v>
      </c>
      <c r="B9" s="2"/>
      <c r="C9" s="14">
        <f>B9*12</f>
        <v>0</v>
      </c>
      <c r="E9" s="11" t="s">
        <v>9</v>
      </c>
      <c r="F9" s="2"/>
      <c r="G9" s="15">
        <f t="shared" si="0"/>
        <v>0</v>
      </c>
    </row>
    <row r="10" spans="1:7" ht="16.5" customHeight="1" x14ac:dyDescent="0.35">
      <c r="A10" s="17"/>
      <c r="B10" s="17"/>
      <c r="C10" s="17"/>
      <c r="E10" s="11" t="s">
        <v>11</v>
      </c>
      <c r="F10" s="2"/>
      <c r="G10" s="15">
        <f t="shared" si="0"/>
        <v>0</v>
      </c>
    </row>
    <row r="11" spans="1:7" ht="16.5" customHeight="1" x14ac:dyDescent="0.35">
      <c r="A11" s="9" t="s">
        <v>12</v>
      </c>
      <c r="B11" s="2"/>
      <c r="C11" s="14">
        <f>B11*12</f>
        <v>0</v>
      </c>
      <c r="E11" s="11"/>
      <c r="F11" s="11"/>
      <c r="G11" s="11"/>
    </row>
    <row r="12" spans="1:7" ht="16.5" customHeight="1" x14ac:dyDescent="0.35">
      <c r="A12" s="9"/>
      <c r="B12" s="10"/>
      <c r="C12" s="10"/>
      <c r="E12" s="18" t="s">
        <v>13</v>
      </c>
      <c r="F12" s="19">
        <f>SUM(F6:F10)</f>
        <v>0</v>
      </c>
      <c r="G12" s="19">
        <f>SUM(G6:G10)</f>
        <v>0</v>
      </c>
    </row>
    <row r="13" spans="1:7" ht="16.5" customHeight="1" x14ac:dyDescent="0.35">
      <c r="A13" s="9" t="s">
        <v>14</v>
      </c>
      <c r="B13" s="10"/>
      <c r="C13" s="10"/>
    </row>
    <row r="14" spans="1:7" ht="16.5" customHeight="1" x14ac:dyDescent="0.35">
      <c r="A14" s="17" t="s">
        <v>15</v>
      </c>
      <c r="B14" s="2"/>
      <c r="C14" s="14">
        <f>B14*12</f>
        <v>0</v>
      </c>
    </row>
    <row r="15" spans="1:7" ht="16.5" customHeight="1" x14ac:dyDescent="0.35">
      <c r="A15" s="17"/>
      <c r="B15" s="16"/>
      <c r="C15" s="16"/>
    </row>
    <row r="16" spans="1:7" ht="16.5" customHeight="1" x14ac:dyDescent="0.35">
      <c r="A16" s="20" t="s">
        <v>13</v>
      </c>
      <c r="B16" s="21">
        <f>B6+B9+B11+B14</f>
        <v>0</v>
      </c>
      <c r="C16" s="21">
        <f>C6+C9+C11+C14</f>
        <v>0</v>
      </c>
    </row>
    <row r="17" spans="1:13" ht="16.5" customHeight="1" x14ac:dyDescent="0.35">
      <c r="B17" s="22"/>
      <c r="C17" s="22"/>
    </row>
    <row r="18" spans="1:13" ht="16.5" customHeight="1" x14ac:dyDescent="0.35">
      <c r="A18" s="23" t="s">
        <v>16</v>
      </c>
      <c r="B18" s="24"/>
      <c r="C18" s="24"/>
    </row>
    <row r="19" spans="1:13" ht="16.5" customHeight="1" x14ac:dyDescent="0.35">
      <c r="A19" s="9"/>
      <c r="B19" s="10" t="s">
        <v>2</v>
      </c>
      <c r="C19" s="10" t="s">
        <v>3</v>
      </c>
    </row>
    <row r="20" spans="1:13" ht="16.5" customHeight="1" x14ac:dyDescent="0.35">
      <c r="A20" s="9" t="s">
        <v>17</v>
      </c>
      <c r="B20" s="16"/>
      <c r="C20" s="16"/>
      <c r="H20" s="25"/>
      <c r="I20" s="25"/>
      <c r="M20" s="25"/>
    </row>
    <row r="21" spans="1:13" ht="16.5" customHeight="1" x14ac:dyDescent="0.35">
      <c r="A21" s="17" t="s">
        <v>18</v>
      </c>
      <c r="B21" s="2"/>
      <c r="C21" s="14">
        <f>B21*12</f>
        <v>0</v>
      </c>
      <c r="H21" s="25"/>
      <c r="I21" s="25"/>
      <c r="M21" s="25"/>
    </row>
    <row r="22" spans="1:13" ht="16.5" customHeight="1" x14ac:dyDescent="0.35">
      <c r="A22" s="17" t="s">
        <v>19</v>
      </c>
      <c r="B22" s="2"/>
      <c r="C22" s="14">
        <f>B22*12</f>
        <v>0</v>
      </c>
      <c r="H22" s="25"/>
      <c r="I22" s="25"/>
      <c r="M22" s="25"/>
    </row>
    <row r="23" spans="1:13" ht="16.5" customHeight="1" x14ac:dyDescent="0.35">
      <c r="A23" s="17" t="s">
        <v>20</v>
      </c>
      <c r="B23" s="2"/>
      <c r="C23" s="14">
        <f t="shared" ref="C23:C25" si="1">B23*12</f>
        <v>0</v>
      </c>
      <c r="M23" s="25"/>
    </row>
    <row r="24" spans="1:13" ht="16.5" customHeight="1" x14ac:dyDescent="0.35">
      <c r="A24" s="17" t="s">
        <v>21</v>
      </c>
      <c r="B24" s="2"/>
      <c r="C24" s="14">
        <f t="shared" si="1"/>
        <v>0</v>
      </c>
      <c r="H24" s="25"/>
      <c r="I24" s="25"/>
      <c r="M24" s="25"/>
    </row>
    <row r="25" spans="1:13" ht="16.5" customHeight="1" x14ac:dyDescent="0.35">
      <c r="A25" s="17" t="s">
        <v>22</v>
      </c>
      <c r="B25" s="2"/>
      <c r="C25" s="14">
        <f t="shared" si="1"/>
        <v>0</v>
      </c>
      <c r="H25" s="25"/>
      <c r="I25" s="25"/>
      <c r="M25" s="25"/>
    </row>
    <row r="26" spans="1:13" ht="16.5" customHeight="1" x14ac:dyDescent="0.35">
      <c r="A26" s="17"/>
      <c r="B26" s="26">
        <f>SUM(B21:B25)</f>
        <v>0</v>
      </c>
      <c r="C26" s="26">
        <f>SUM(C21:C25)</f>
        <v>0</v>
      </c>
      <c r="H26" s="25"/>
      <c r="I26" s="25"/>
      <c r="M26" s="25"/>
    </row>
    <row r="27" spans="1:13" ht="16.5" customHeight="1" x14ac:dyDescent="0.35">
      <c r="A27" s="9" t="s">
        <v>23</v>
      </c>
      <c r="B27" s="16"/>
      <c r="C27" s="16"/>
      <c r="H27" s="25"/>
      <c r="I27" s="25"/>
      <c r="J27" s="25"/>
      <c r="K27" s="25"/>
      <c r="L27" s="25"/>
      <c r="M27" s="25"/>
    </row>
    <row r="28" spans="1:13" ht="16.5" customHeight="1" x14ac:dyDescent="0.35">
      <c r="A28" s="17" t="s">
        <v>24</v>
      </c>
      <c r="B28" s="2"/>
      <c r="C28" s="14">
        <f>B28*12</f>
        <v>0</v>
      </c>
      <c r="H28" s="25"/>
      <c r="I28" s="25"/>
      <c r="J28" s="25"/>
      <c r="K28" s="25"/>
      <c r="L28" s="25"/>
      <c r="M28" s="25"/>
    </row>
    <row r="29" spans="1:13" ht="16.5" customHeight="1" x14ac:dyDescent="0.35">
      <c r="A29" s="17"/>
      <c r="B29" s="26">
        <f>SUM(B28:B28)</f>
        <v>0</v>
      </c>
      <c r="C29" s="26">
        <f>SUM(C28:C28)</f>
        <v>0</v>
      </c>
      <c r="H29" s="25"/>
      <c r="I29" s="25"/>
      <c r="J29" s="25"/>
      <c r="K29" s="25"/>
      <c r="L29" s="25"/>
      <c r="M29" s="25"/>
    </row>
    <row r="30" spans="1:13" ht="16.5" customHeight="1" x14ac:dyDescent="0.35">
      <c r="A30" s="17"/>
      <c r="B30" s="17"/>
      <c r="C30" s="17"/>
    </row>
    <row r="31" spans="1:13" ht="16.5" customHeight="1" x14ac:dyDescent="0.35">
      <c r="A31" s="20" t="s">
        <v>13</v>
      </c>
      <c r="B31" s="21">
        <f>B26+B29</f>
        <v>0</v>
      </c>
      <c r="C31" s="21">
        <f>C26+C29</f>
        <v>0</v>
      </c>
      <c r="E31" s="37" t="s">
        <v>41</v>
      </c>
      <c r="F31" s="37"/>
      <c r="G31" s="37"/>
    </row>
    <row r="32" spans="1:13" ht="16.5" customHeight="1" x14ac:dyDescent="0.35">
      <c r="B32" s="22"/>
      <c r="C32" s="22"/>
      <c r="E32" s="37"/>
      <c r="F32" s="37"/>
      <c r="G32" s="37"/>
    </row>
    <row r="33" spans="1:3" ht="16.5" customHeight="1" x14ac:dyDescent="0.35">
      <c r="A33" s="27" t="s">
        <v>39</v>
      </c>
      <c r="B33" s="24"/>
      <c r="C33" s="24"/>
    </row>
    <row r="34" spans="1:3" ht="16.5" customHeight="1" x14ac:dyDescent="0.35">
      <c r="A34" s="9"/>
      <c r="B34" s="10" t="s">
        <v>2</v>
      </c>
      <c r="C34" s="10" t="s">
        <v>3</v>
      </c>
    </row>
    <row r="35" spans="1:3" ht="16.5" customHeight="1" x14ac:dyDescent="0.35">
      <c r="A35" s="9" t="s">
        <v>25</v>
      </c>
      <c r="B35" s="16"/>
      <c r="C35" s="16"/>
    </row>
    <row r="36" spans="1:3" ht="16.5" customHeight="1" x14ac:dyDescent="0.35">
      <c r="A36" s="17" t="s">
        <v>26</v>
      </c>
      <c r="B36" s="14">
        <f>C36/12</f>
        <v>0</v>
      </c>
      <c r="C36" s="2"/>
    </row>
    <row r="37" spans="1:3" ht="16.5" customHeight="1" x14ac:dyDescent="0.35">
      <c r="A37" s="17" t="s">
        <v>27</v>
      </c>
      <c r="B37" s="1">
        <f>C37/12</f>
        <v>0</v>
      </c>
      <c r="C37" s="2"/>
    </row>
    <row r="38" spans="1:3" ht="16.5" customHeight="1" x14ac:dyDescent="0.35">
      <c r="A38" s="17" t="s">
        <v>28</v>
      </c>
      <c r="B38" s="1">
        <f>C38/12</f>
        <v>0</v>
      </c>
      <c r="C38" s="2"/>
    </row>
    <row r="39" spans="1:3" ht="16.5" customHeight="1" x14ac:dyDescent="0.35">
      <c r="A39" s="17" t="s">
        <v>29</v>
      </c>
      <c r="B39" s="1">
        <f>C39/12</f>
        <v>0</v>
      </c>
      <c r="C39" s="2"/>
    </row>
    <row r="40" spans="1:3" ht="16.5" customHeight="1" x14ac:dyDescent="0.35">
      <c r="A40" s="17"/>
      <c r="B40" s="26">
        <f>SUM(B36:B39)</f>
        <v>0</v>
      </c>
      <c r="C40" s="26">
        <f>SUM(C36:C39)</f>
        <v>0</v>
      </c>
    </row>
    <row r="41" spans="1:3" ht="16.5" customHeight="1" x14ac:dyDescent="0.35">
      <c r="A41" s="17"/>
      <c r="B41" s="17"/>
      <c r="C41" s="17"/>
    </row>
    <row r="42" spans="1:3" ht="16.5" customHeight="1" x14ac:dyDescent="0.35">
      <c r="A42" s="20" t="s">
        <v>13</v>
      </c>
      <c r="B42" s="21">
        <f>B40</f>
        <v>0</v>
      </c>
      <c r="C42" s="21">
        <f>C40</f>
        <v>0</v>
      </c>
    </row>
    <row r="43" spans="1:3" ht="16.5" customHeight="1" x14ac:dyDescent="0.35">
      <c r="B43" s="22"/>
      <c r="C43" s="22"/>
    </row>
    <row r="44" spans="1:3" ht="16.5" customHeight="1" x14ac:dyDescent="0.35">
      <c r="A44" s="28" t="s">
        <v>30</v>
      </c>
      <c r="B44" s="29"/>
      <c r="C44" s="29"/>
    </row>
    <row r="45" spans="1:3" ht="16.5" customHeight="1" x14ac:dyDescent="0.35">
      <c r="A45" s="9"/>
      <c r="B45" s="10" t="s">
        <v>2</v>
      </c>
      <c r="C45" s="10" t="s">
        <v>3</v>
      </c>
    </row>
    <row r="46" spans="1:3" ht="16.5" customHeight="1" x14ac:dyDescent="0.35">
      <c r="A46" s="17" t="s">
        <v>31</v>
      </c>
      <c r="B46" s="1">
        <f>C46/12</f>
        <v>0</v>
      </c>
      <c r="C46" s="2"/>
    </row>
    <row r="47" spans="1:3" ht="16.5" customHeight="1" x14ac:dyDescent="0.35">
      <c r="A47" s="17" t="s">
        <v>32</v>
      </c>
      <c r="B47" s="1">
        <f>C47/12</f>
        <v>0</v>
      </c>
      <c r="C47" s="2"/>
    </row>
    <row r="48" spans="1:3" x14ac:dyDescent="0.35">
      <c r="A48" s="17" t="s">
        <v>33</v>
      </c>
      <c r="B48" s="2"/>
      <c r="C48" s="14">
        <f t="shared" ref="C48:C50" si="2">B48*12</f>
        <v>0</v>
      </c>
    </row>
    <row r="49" spans="1:3" x14ac:dyDescent="0.35">
      <c r="A49" s="17" t="s">
        <v>34</v>
      </c>
      <c r="B49" s="2"/>
      <c r="C49" s="14">
        <f t="shared" si="2"/>
        <v>0</v>
      </c>
    </row>
    <row r="50" spans="1:3" x14ac:dyDescent="0.35">
      <c r="A50" s="17" t="s">
        <v>35</v>
      </c>
      <c r="B50" s="2"/>
      <c r="C50" s="14">
        <f t="shared" si="2"/>
        <v>0</v>
      </c>
    </row>
    <row r="51" spans="1:3" ht="18.5" x14ac:dyDescent="0.45">
      <c r="A51" s="30" t="s">
        <v>13</v>
      </c>
      <c r="B51" s="31">
        <f>SUM(B46:B50)</f>
        <v>0</v>
      </c>
      <c r="C51" s="31">
        <f>SUM(C46:C50)</f>
        <v>0</v>
      </c>
    </row>
    <row r="52" spans="1:3" x14ac:dyDescent="0.35">
      <c r="B52" s="22"/>
      <c r="C52" s="22"/>
    </row>
    <row r="53" spans="1:3" ht="18.5" x14ac:dyDescent="0.45">
      <c r="A53" s="30" t="s">
        <v>36</v>
      </c>
      <c r="B53" s="32">
        <f>B16+B31++B42+B51</f>
        <v>0</v>
      </c>
      <c r="C53" s="32">
        <f>C16+C31+C42+C51</f>
        <v>0</v>
      </c>
    </row>
    <row r="54" spans="1:3" x14ac:dyDescent="0.35">
      <c r="B54" s="22"/>
      <c r="C54" s="22"/>
    </row>
    <row r="55" spans="1:3" ht="18.5" x14ac:dyDescent="0.35">
      <c r="A55" s="28" t="s">
        <v>37</v>
      </c>
      <c r="B55" s="29"/>
      <c r="C55" s="29"/>
    </row>
    <row r="56" spans="1:3" x14ac:dyDescent="0.35">
      <c r="A56" s="9"/>
      <c r="B56" s="10" t="s">
        <v>2</v>
      </c>
      <c r="C56" s="10" t="s">
        <v>3</v>
      </c>
    </row>
    <row r="57" spans="1:3" ht="18.5" x14ac:dyDescent="0.45">
      <c r="A57" s="30" t="s">
        <v>38</v>
      </c>
      <c r="B57" s="32">
        <f>F12-B53</f>
        <v>0</v>
      </c>
      <c r="C57" s="32">
        <f>G12-C53</f>
        <v>0</v>
      </c>
    </row>
  </sheetData>
  <mergeCells count="4">
    <mergeCell ref="A1:G1"/>
    <mergeCell ref="A2:D2"/>
    <mergeCell ref="E2:G2"/>
    <mergeCell ref="E31:G32"/>
  </mergeCells>
  <printOptions horizontalCentered="1" verticalCentered="1"/>
  <pageMargins left="0.25" right="0.25" top="0.75" bottom="0.75" header="0.3" footer="0.3"/>
  <pageSetup scale="72" fitToHeight="0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53A1DD01ED64C9D671E11467E3310" ma:contentTypeVersion="12" ma:contentTypeDescription="Crée un document." ma:contentTypeScope="" ma:versionID="5b679672f733213be7428ddbbff286cb">
  <xsd:schema xmlns:xsd="http://www.w3.org/2001/XMLSchema" xmlns:xs="http://www.w3.org/2001/XMLSchema" xmlns:p="http://schemas.microsoft.com/office/2006/metadata/properties" xmlns:ns2="297951bf-50a5-40eb-97d4-bd154872a098" xmlns:ns3="e2059f4c-dd90-451e-bb92-a9fb5400d950" targetNamespace="http://schemas.microsoft.com/office/2006/metadata/properties" ma:root="true" ma:fieldsID="623bdac918d01e29925ae7a82f6da3df" ns2:_="" ns3:_="">
    <xsd:import namespace="297951bf-50a5-40eb-97d4-bd154872a098"/>
    <xsd:import namespace="e2059f4c-dd90-451e-bb92-a9fb5400d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951bf-50a5-40eb-97d4-bd154872a0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59f4c-dd90-451e-bb92-a9fb5400d95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E8107-5590-40D0-974A-C4D9C57C81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3B581-C0BD-44B1-B991-C60B1BDB55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442D00-D876-492E-B3FB-4E6174FA7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951bf-50a5-40eb-97d4-bd154872a098"/>
    <ds:schemaRef ds:uri="e2059f4c-dd90-451e-bb92-a9fb5400d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Modèle_Budget</vt:lpstr>
      <vt:lpstr>Modèle_Budget!Zone_d_impression</vt:lpstr>
    </vt:vector>
  </TitlesOfParts>
  <Manager/>
  <Company>CPNV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BAUER Julien</dc:creator>
  <cp:keywords/>
  <dc:description/>
  <cp:lastModifiedBy>Reymond Magali</cp:lastModifiedBy>
  <cp:revision/>
  <dcterms:created xsi:type="dcterms:W3CDTF">2021-01-25T09:28:45Z</dcterms:created>
  <dcterms:modified xsi:type="dcterms:W3CDTF">2024-06-07T06:50:22Z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0x010100EDE53A1DD01ED64C9D671E11467E3310</vt:lpwstr>
  </property>
</Properties>
</file>